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3715" windowHeight="9165"/>
  </bookViews>
  <sheets>
    <sheet name="재무상태표" sheetId="6" r:id="rId1"/>
  </sheets>
  <calcPr calcId="145621"/>
</workbook>
</file>

<file path=xl/calcChain.xml><?xml version="1.0" encoding="utf-8"?>
<calcChain xmlns="http://schemas.openxmlformats.org/spreadsheetml/2006/main">
  <c r="G16" i="6" l="1"/>
  <c r="G11" i="6"/>
  <c r="G30" i="6" l="1"/>
  <c r="L11" i="6" l="1"/>
  <c r="L29" i="6" l="1"/>
  <c r="L18" i="6"/>
  <c r="L23" i="6" s="1"/>
  <c r="L30" i="6" l="1"/>
</calcChain>
</file>

<file path=xl/sharedStrings.xml><?xml version="1.0" encoding="utf-8"?>
<sst xmlns="http://schemas.openxmlformats.org/spreadsheetml/2006/main" count="67" uniqueCount="57">
  <si>
    <t>Ⅱ.</t>
    <phoneticPr fontId="2" type="noConversion"/>
  </si>
  <si>
    <t>유동자산</t>
    <phoneticPr fontId="2" type="noConversion"/>
  </si>
  <si>
    <t>1.</t>
    <phoneticPr fontId="2" type="noConversion"/>
  </si>
  <si>
    <t>현금및현금성자산</t>
    <phoneticPr fontId="2" type="noConversion"/>
  </si>
  <si>
    <t>2.</t>
    <phoneticPr fontId="2" type="noConversion"/>
  </si>
  <si>
    <t>3.</t>
    <phoneticPr fontId="2" type="noConversion"/>
  </si>
  <si>
    <t>매출채권및기타채권</t>
    <phoneticPr fontId="2" type="noConversion"/>
  </si>
  <si>
    <t>기타유동자산</t>
    <phoneticPr fontId="2" type="noConversion"/>
  </si>
  <si>
    <t>비유동자산</t>
    <phoneticPr fontId="2" type="noConversion"/>
  </si>
  <si>
    <t>자산총계</t>
    <phoneticPr fontId="2" type="noConversion"/>
  </si>
  <si>
    <t>유동부채</t>
    <phoneticPr fontId="2" type="noConversion"/>
  </si>
  <si>
    <t>매입채무및기타채무</t>
    <phoneticPr fontId="2" type="noConversion"/>
  </si>
  <si>
    <t>장기차입금</t>
    <phoneticPr fontId="2" type="noConversion"/>
  </si>
  <si>
    <t>기타비유동금융부채</t>
    <phoneticPr fontId="2" type="noConversion"/>
  </si>
  <si>
    <t>퇴직급여부채</t>
    <phoneticPr fontId="2" type="noConversion"/>
  </si>
  <si>
    <t>자본총계</t>
    <phoneticPr fontId="2" type="noConversion"/>
  </si>
  <si>
    <t>부채및자본총계</t>
    <phoneticPr fontId="2" type="noConversion"/>
  </si>
  <si>
    <t>Ⅰ.</t>
    <phoneticPr fontId="2" type="noConversion"/>
  </si>
  <si>
    <t>Ⅱ.</t>
    <phoneticPr fontId="2" type="noConversion"/>
  </si>
  <si>
    <t>Ⅲ.</t>
    <phoneticPr fontId="2" type="noConversion"/>
  </si>
  <si>
    <t>계   정   과   목</t>
    <phoneticPr fontId="2" type="noConversion"/>
  </si>
  <si>
    <t>금     액</t>
    <phoneticPr fontId="2" type="noConversion"/>
  </si>
  <si>
    <t>금     액</t>
    <phoneticPr fontId="2" type="noConversion"/>
  </si>
  <si>
    <t>【자       산】</t>
    <phoneticPr fontId="2" type="noConversion"/>
  </si>
  <si>
    <t>【부       채】</t>
    <phoneticPr fontId="2" type="noConversion"/>
  </si>
  <si>
    <t>(단위 : 원)</t>
    <phoneticPr fontId="2" type="noConversion"/>
  </si>
  <si>
    <t>상기와 같이 공고함.</t>
    <phoneticPr fontId="2" type="noConversion"/>
  </si>
  <si>
    <t xml:space="preserve">           작성되었습니다.</t>
    <phoneticPr fontId="2" type="noConversion"/>
  </si>
  <si>
    <t xml:space="preserve">             대표이사</t>
    <phoneticPr fontId="2" type="noConversion"/>
  </si>
  <si>
    <t>4.</t>
    <phoneticPr fontId="2" type="noConversion"/>
  </si>
  <si>
    <t>Ⅰ.</t>
    <phoneticPr fontId="2" type="noConversion"/>
  </si>
  <si>
    <t>비유동부채</t>
    <phoneticPr fontId="2" type="noConversion"/>
  </si>
  <si>
    <t>부채총계</t>
    <phoneticPr fontId="2" type="noConversion"/>
  </si>
  <si>
    <t>【자       본】</t>
    <phoneticPr fontId="2" type="noConversion"/>
  </si>
  <si>
    <t>자본금</t>
    <phoneticPr fontId="2" type="noConversion"/>
  </si>
  <si>
    <t>1.</t>
  </si>
  <si>
    <t>2.</t>
  </si>
  <si>
    <t>3.</t>
  </si>
  <si>
    <t>4.</t>
  </si>
  <si>
    <t>유형자산</t>
  </si>
  <si>
    <t>무형자산</t>
  </si>
  <si>
    <t>재 무 상 태 표</t>
    <phoneticPr fontId="2" type="noConversion"/>
  </si>
  <si>
    <t>단기금융상품</t>
    <phoneticPr fontId="2" type="noConversion"/>
  </si>
  <si>
    <t>기타유동자산</t>
    <phoneticPr fontId="2" type="noConversion"/>
  </si>
  <si>
    <t>투자자산</t>
    <phoneticPr fontId="2" type="noConversion"/>
  </si>
  <si>
    <t>유동성장기차입금</t>
    <phoneticPr fontId="2" type="noConversion"/>
  </si>
  <si>
    <t>퇴직연금운용자산</t>
    <phoneticPr fontId="2" type="noConversion"/>
  </si>
  <si>
    <t>자본조정</t>
    <phoneticPr fontId="2" type="noConversion"/>
  </si>
  <si>
    <t>결손금</t>
    <phoneticPr fontId="2" type="noConversion"/>
  </si>
  <si>
    <t xml:space="preserve">                        태영그레인터미널</t>
    <phoneticPr fontId="2" type="noConversion"/>
  </si>
  <si>
    <t>박     태     일</t>
    <phoneticPr fontId="2" type="noConversion"/>
  </si>
  <si>
    <t xml:space="preserve">   감사의견 : 위 재무상태표를 포함한 제 11기 재무제표는 중요성의 관점에서 한국채택국제회계기준에 따라</t>
    <phoneticPr fontId="2" type="noConversion"/>
  </si>
  <si>
    <t>단기차입금</t>
    <phoneticPr fontId="2" type="noConversion"/>
  </si>
  <si>
    <t>한영회계법인   대표이사  공인회계사   권  승  화</t>
    <phoneticPr fontId="2" type="noConversion"/>
  </si>
  <si>
    <t>2015년     3월     20일</t>
    <phoneticPr fontId="2" type="noConversion"/>
  </si>
  <si>
    <t>2014년 12월 31일 현재 (주식회사 태영그레인터미널)</t>
    <phoneticPr fontId="2" type="noConversion"/>
  </si>
  <si>
    <t>기타유동부채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</si>
</sst>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b/>
      <sz val="14"/>
      <color theme="1"/>
      <name val="한컴바탕"/>
      <family val="1"/>
      <charset val="129"/>
    </font>
    <font>
      <b/>
      <u val="double"/>
      <sz val="2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6"/>
      <color theme="1"/>
      <name val="한컴바탕"/>
      <family val="1"/>
      <charset val="129"/>
    </font>
    <font>
      <b/>
      <sz val="28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6" fillId="0" borderId="0" xfId="0" applyFont="1" applyBorder="1">
      <alignment vertical="center"/>
    </xf>
    <xf numFmtId="41" fontId="4" fillId="2" borderId="1" xfId="1" applyFont="1" applyFill="1" applyBorder="1">
      <alignment vertical="center"/>
    </xf>
    <xf numFmtId="41" fontId="4" fillId="2" borderId="8" xfId="1" applyFont="1" applyFill="1" applyBorder="1">
      <alignment vertical="center"/>
    </xf>
    <xf numFmtId="0" fontId="8" fillId="0" borderId="14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" xfId="0" applyFont="1" applyBorder="1" applyAlignment="1">
      <alignment horizontal="left" vertical="center"/>
    </xf>
    <xf numFmtId="41" fontId="4" fillId="0" borderId="2" xfId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quotePrefix="1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41" fontId="7" fillId="0" borderId="2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quotePrefix="1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>
      <alignment vertical="center"/>
    </xf>
    <xf numFmtId="41" fontId="4" fillId="0" borderId="8" xfId="1" applyFont="1" applyBorder="1">
      <alignment vertical="center"/>
    </xf>
    <xf numFmtId="0" fontId="11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>
      <alignment vertical="center"/>
    </xf>
    <xf numFmtId="176" fontId="7" fillId="0" borderId="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9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 indent="1"/>
    </xf>
    <xf numFmtId="0" fontId="1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1295399</xdr:colOff>
      <xdr:row>32</xdr:row>
      <xdr:rowOff>295275</xdr:rowOff>
    </xdr:from>
    <xdr:to>
      <xdr:col>7</xdr:col>
      <xdr:colOff>152400</xdr:colOff>
      <xdr:row>34</xdr:row>
      <xdr:rowOff>295275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2401550"/>
          <a:ext cx="28003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1543050</xdr:colOff>
      <xdr:row>1</xdr:row>
      <xdr:rowOff>219075</xdr:rowOff>
    </xdr:from>
    <xdr:to>
      <xdr:col>11</xdr:col>
      <xdr:colOff>38100</xdr:colOff>
      <xdr:row>4</xdr:row>
      <xdr:rowOff>114300</xdr:rowOff>
    </xdr:to>
    <xdr:sp macro="" textlink="">
      <xdr:nvSpPr>
        <xdr:cNvPr id="3" name="순서도: 대체 처리 2"/>
        <xdr:cNvSpPr/>
      </xdr:nvSpPr>
      <xdr:spPr>
        <a:xfrm>
          <a:off x="2486025" y="304800"/>
          <a:ext cx="4791075" cy="7334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제 </a:t>
          </a:r>
          <a:r>
            <a:rPr lang="en-US" altLang="ko-KR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10 </a:t>
          </a:r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기  결 산 공 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2"/>
  <sheetViews>
    <sheetView showGridLines="0" tabSelected="1" zoomScale="85" zoomScaleNormal="85" workbookViewId="0">
      <selection activeCell="L28" sqref="L28"/>
    </sheetView>
  </sheetViews>
  <sheetFormatPr defaultRowHeight="24" customHeight="1" x14ac:dyDescent="0.3"/>
  <cols>
    <col min="1" max="2" width="2.625" style="1" customWidth="1"/>
    <col min="3" max="3" width="4.5" style="1" customWidth="1"/>
    <col min="4" max="4" width="2.625" style="1" customWidth="1"/>
    <col min="5" max="5" width="23.125" style="1" customWidth="1"/>
    <col min="6" max="6" width="1" style="1" customWidth="1"/>
    <col min="7" max="7" width="27.625" style="1" customWidth="1"/>
    <col min="8" max="8" width="4.125" style="1" customWidth="1"/>
    <col min="9" max="9" width="2.625" style="1" customWidth="1"/>
    <col min="10" max="10" width="23.125" style="1" customWidth="1"/>
    <col min="11" max="11" width="1" style="1" customWidth="1"/>
    <col min="12" max="12" width="27.625" style="1" customWidth="1"/>
    <col min="13" max="13" width="2.625" style="1" customWidth="1"/>
    <col min="14" max="14" width="9" style="1"/>
    <col min="15" max="15" width="18.125" style="41" bestFit="1" customWidth="1"/>
    <col min="16" max="16" width="19.875" style="41" customWidth="1"/>
    <col min="17" max="16384" width="9" style="1"/>
  </cols>
  <sheetData>
    <row r="1" spans="2:13" ht="6.75" customHeight="1" thickBot="1" x14ac:dyDescent="0.35"/>
    <row r="2" spans="2:13" ht="18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ht="2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13" ht="24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24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ht="24" customHeight="1" x14ac:dyDescent="0.3">
      <c r="B6" s="5"/>
      <c r="C6" s="45" t="s">
        <v>41</v>
      </c>
      <c r="D6" s="45"/>
      <c r="E6" s="45"/>
      <c r="F6" s="45"/>
      <c r="G6" s="45"/>
      <c r="H6" s="45"/>
      <c r="I6" s="45"/>
      <c r="J6" s="45"/>
      <c r="K6" s="45"/>
      <c r="L6" s="45"/>
      <c r="M6" s="7"/>
    </row>
    <row r="7" spans="2:13" ht="10.5" customHeight="1" x14ac:dyDescent="0.3">
      <c r="B7" s="5"/>
      <c r="C7" s="39"/>
      <c r="D7" s="39"/>
      <c r="E7" s="39"/>
      <c r="F7" s="39"/>
      <c r="G7" s="39"/>
      <c r="H7" s="39"/>
      <c r="I7" s="39"/>
      <c r="J7" s="39"/>
      <c r="K7" s="39"/>
      <c r="L7" s="39"/>
      <c r="M7" s="7"/>
    </row>
    <row r="8" spans="2:13" ht="24" customHeight="1" x14ac:dyDescent="0.3">
      <c r="B8" s="5"/>
      <c r="C8" s="18" t="s">
        <v>55</v>
      </c>
      <c r="D8" s="18"/>
      <c r="E8" s="18"/>
      <c r="F8" s="18"/>
      <c r="G8" s="18"/>
      <c r="H8" s="18"/>
      <c r="I8" s="18"/>
      <c r="J8" s="18"/>
      <c r="K8" s="18"/>
      <c r="L8" s="19" t="s">
        <v>25</v>
      </c>
      <c r="M8" s="7"/>
    </row>
    <row r="9" spans="2:13" ht="30" customHeight="1" x14ac:dyDescent="0.3">
      <c r="B9" s="5"/>
      <c r="C9" s="46" t="s">
        <v>20</v>
      </c>
      <c r="D9" s="46"/>
      <c r="E9" s="46"/>
      <c r="F9" s="47"/>
      <c r="G9" s="38" t="s">
        <v>21</v>
      </c>
      <c r="H9" s="48" t="s">
        <v>20</v>
      </c>
      <c r="I9" s="46"/>
      <c r="J9" s="46"/>
      <c r="K9" s="46"/>
      <c r="L9" s="38" t="s">
        <v>22</v>
      </c>
      <c r="M9" s="7"/>
    </row>
    <row r="10" spans="2:13" ht="30" customHeight="1" x14ac:dyDescent="0.3">
      <c r="B10" s="5"/>
      <c r="C10" s="49" t="s">
        <v>23</v>
      </c>
      <c r="D10" s="50"/>
      <c r="E10" s="50"/>
      <c r="F10" s="50"/>
      <c r="G10" s="20"/>
      <c r="H10" s="50" t="s">
        <v>24</v>
      </c>
      <c r="I10" s="50"/>
      <c r="J10" s="50"/>
      <c r="K10" s="50"/>
      <c r="L10" s="21"/>
      <c r="M10" s="7"/>
    </row>
    <row r="11" spans="2:13" ht="30" customHeight="1" x14ac:dyDescent="0.3">
      <c r="B11" s="5"/>
      <c r="C11" s="22" t="s">
        <v>30</v>
      </c>
      <c r="D11" s="44" t="s">
        <v>1</v>
      </c>
      <c r="E11" s="44"/>
      <c r="F11" s="40"/>
      <c r="G11" s="23">
        <f>SUM(G12:G15)</f>
        <v>9062363559</v>
      </c>
      <c r="H11" s="24" t="s">
        <v>17</v>
      </c>
      <c r="I11" s="44" t="s">
        <v>10</v>
      </c>
      <c r="J11" s="44"/>
      <c r="K11" s="40"/>
      <c r="L11" s="23">
        <f>SUM(L12:L17)</f>
        <v>10750254944</v>
      </c>
      <c r="M11" s="7"/>
    </row>
    <row r="12" spans="2:13" ht="30" customHeight="1" x14ac:dyDescent="0.3">
      <c r="B12" s="5"/>
      <c r="C12" s="25"/>
      <c r="D12" s="26" t="s">
        <v>2</v>
      </c>
      <c r="E12" s="27" t="s">
        <v>3</v>
      </c>
      <c r="F12" s="18"/>
      <c r="G12" s="28">
        <v>4951337026</v>
      </c>
      <c r="H12" s="29"/>
      <c r="I12" s="26" t="s">
        <v>2</v>
      </c>
      <c r="J12" s="27" t="s">
        <v>11</v>
      </c>
      <c r="K12" s="18"/>
      <c r="L12" s="28">
        <v>781152177</v>
      </c>
      <c r="M12" s="7"/>
    </row>
    <row r="13" spans="2:13" ht="30" customHeight="1" x14ac:dyDescent="0.3">
      <c r="B13" s="5"/>
      <c r="C13" s="25"/>
      <c r="D13" s="26" t="s">
        <v>4</v>
      </c>
      <c r="E13" s="27" t="s">
        <v>42</v>
      </c>
      <c r="F13" s="18"/>
      <c r="G13" s="28">
        <v>127000000</v>
      </c>
      <c r="H13" s="29"/>
      <c r="I13" s="26" t="s">
        <v>4</v>
      </c>
      <c r="J13" s="27" t="s">
        <v>52</v>
      </c>
      <c r="K13" s="18"/>
      <c r="L13" s="28">
        <v>2500000000</v>
      </c>
      <c r="M13" s="7"/>
    </row>
    <row r="14" spans="2:13" ht="30" customHeight="1" x14ac:dyDescent="0.3">
      <c r="B14" s="5"/>
      <c r="C14" s="25"/>
      <c r="D14" s="26" t="s">
        <v>5</v>
      </c>
      <c r="E14" s="27" t="s">
        <v>6</v>
      </c>
      <c r="F14" s="18"/>
      <c r="G14" s="28">
        <v>3522071465</v>
      </c>
      <c r="H14" s="29"/>
      <c r="I14" s="26" t="s">
        <v>5</v>
      </c>
      <c r="J14" s="27" t="s">
        <v>45</v>
      </c>
      <c r="K14" s="18"/>
      <c r="L14" s="28">
        <v>7396900000</v>
      </c>
      <c r="M14" s="7"/>
    </row>
    <row r="15" spans="2:13" ht="30" customHeight="1" x14ac:dyDescent="0.3">
      <c r="B15" s="5"/>
      <c r="C15" s="25"/>
      <c r="D15" s="26" t="s">
        <v>29</v>
      </c>
      <c r="E15" s="27" t="s">
        <v>7</v>
      </c>
      <c r="F15" s="18"/>
      <c r="G15" s="28">
        <v>461955068</v>
      </c>
      <c r="H15" s="29"/>
      <c r="I15" s="26" t="s">
        <v>38</v>
      </c>
      <c r="J15" s="27" t="s">
        <v>56</v>
      </c>
      <c r="K15" s="18"/>
      <c r="L15" s="28">
        <v>72202767</v>
      </c>
      <c r="M15" s="7"/>
    </row>
    <row r="16" spans="2:13" ht="30" customHeight="1" x14ac:dyDescent="0.3">
      <c r="B16" s="5"/>
      <c r="C16" s="22" t="s">
        <v>0</v>
      </c>
      <c r="D16" s="44" t="s">
        <v>8</v>
      </c>
      <c r="E16" s="44"/>
      <c r="F16" s="18"/>
      <c r="G16" s="23">
        <f>SUM(G17:G22)</f>
        <v>122061267954</v>
      </c>
      <c r="H16" s="29"/>
      <c r="I16" s="26"/>
      <c r="J16" s="27"/>
      <c r="K16" s="18"/>
      <c r="L16" s="28"/>
      <c r="M16" s="7"/>
    </row>
    <row r="17" spans="2:13" ht="30" customHeight="1" x14ac:dyDescent="0.3">
      <c r="B17" s="5"/>
      <c r="C17" s="25"/>
      <c r="D17" s="26" t="s">
        <v>35</v>
      </c>
      <c r="E17" s="27" t="s">
        <v>39</v>
      </c>
      <c r="F17" s="18"/>
      <c r="G17" s="28">
        <v>15461658980</v>
      </c>
      <c r="H17" s="29"/>
      <c r="I17" s="26"/>
      <c r="J17" s="27"/>
      <c r="K17" s="18"/>
      <c r="L17" s="28"/>
      <c r="M17" s="7"/>
    </row>
    <row r="18" spans="2:13" ht="30" customHeight="1" x14ac:dyDescent="0.3">
      <c r="B18" s="5"/>
      <c r="C18" s="25"/>
      <c r="D18" s="26" t="s">
        <v>36</v>
      </c>
      <c r="E18" s="27" t="s">
        <v>40</v>
      </c>
      <c r="F18" s="30"/>
      <c r="G18" s="28">
        <v>106374669182</v>
      </c>
      <c r="H18" s="24" t="s">
        <v>18</v>
      </c>
      <c r="I18" s="44" t="s">
        <v>31</v>
      </c>
      <c r="J18" s="44"/>
      <c r="K18" s="18"/>
      <c r="L18" s="23">
        <f>SUM(L19:L22)</f>
        <v>77081750000</v>
      </c>
      <c r="M18" s="7"/>
    </row>
    <row r="19" spans="2:13" ht="30" customHeight="1" x14ac:dyDescent="0.3">
      <c r="B19" s="5"/>
      <c r="C19" s="31"/>
      <c r="D19" s="32" t="s">
        <v>37</v>
      </c>
      <c r="E19" s="27" t="s">
        <v>43</v>
      </c>
      <c r="F19" s="18"/>
      <c r="G19" s="28">
        <v>218770000</v>
      </c>
      <c r="H19" s="18"/>
      <c r="I19" s="32" t="s">
        <v>2</v>
      </c>
      <c r="J19" s="27" t="s">
        <v>12</v>
      </c>
      <c r="K19" s="18"/>
      <c r="L19" s="28">
        <v>77076750000</v>
      </c>
      <c r="M19" s="7"/>
    </row>
    <row r="20" spans="2:13" ht="30" customHeight="1" x14ac:dyDescent="0.3">
      <c r="B20" s="5"/>
      <c r="C20" s="31"/>
      <c r="D20" s="32" t="s">
        <v>38</v>
      </c>
      <c r="E20" s="27" t="s">
        <v>44</v>
      </c>
      <c r="F20" s="18"/>
      <c r="G20" s="28">
        <v>6169792</v>
      </c>
      <c r="H20" s="18"/>
      <c r="I20" s="32" t="s">
        <v>4</v>
      </c>
      <c r="J20" s="27" t="s">
        <v>13</v>
      </c>
      <c r="K20" s="18"/>
      <c r="L20" s="28">
        <v>5000000</v>
      </c>
      <c r="M20" s="7"/>
    </row>
    <row r="21" spans="2:13" ht="30" customHeight="1" x14ac:dyDescent="0.3">
      <c r="B21" s="5"/>
      <c r="C21" s="31"/>
      <c r="D21" s="32"/>
      <c r="F21" s="18"/>
      <c r="G21" s="28"/>
      <c r="H21" s="18"/>
      <c r="I21" s="26" t="s">
        <v>5</v>
      </c>
      <c r="J21" s="27" t="s">
        <v>14</v>
      </c>
      <c r="K21" s="18"/>
      <c r="L21" s="28">
        <v>341710699</v>
      </c>
      <c r="M21" s="7"/>
    </row>
    <row r="22" spans="2:13" ht="30" customHeight="1" x14ac:dyDescent="0.3">
      <c r="B22" s="5"/>
      <c r="C22" s="31"/>
      <c r="D22" s="26"/>
      <c r="F22" s="18"/>
      <c r="G22" s="28"/>
      <c r="H22" s="18"/>
      <c r="I22" s="26"/>
      <c r="J22" s="27" t="s">
        <v>46</v>
      </c>
      <c r="K22" s="18"/>
      <c r="L22" s="42">
        <v>-341710699</v>
      </c>
      <c r="M22" s="7"/>
    </row>
    <row r="23" spans="2:13" ht="30" customHeight="1" x14ac:dyDescent="0.3">
      <c r="B23" s="5"/>
      <c r="C23" s="31"/>
      <c r="D23" s="26"/>
      <c r="E23" s="27"/>
      <c r="F23" s="18"/>
      <c r="G23" s="28"/>
      <c r="H23" s="54" t="s">
        <v>32</v>
      </c>
      <c r="I23" s="55"/>
      <c r="J23" s="55"/>
      <c r="K23" s="56"/>
      <c r="L23" s="12">
        <f>L11+L18</f>
        <v>87832004944</v>
      </c>
      <c r="M23" s="7"/>
    </row>
    <row r="24" spans="2:13" ht="30" customHeight="1" x14ac:dyDescent="0.3">
      <c r="B24" s="5"/>
      <c r="C24" s="31"/>
      <c r="D24" s="26"/>
      <c r="E24" s="27"/>
      <c r="F24" s="18"/>
      <c r="G24" s="28"/>
      <c r="H24" s="50" t="s">
        <v>33</v>
      </c>
      <c r="I24" s="50"/>
      <c r="J24" s="50"/>
      <c r="K24" s="50"/>
      <c r="L24" s="28"/>
      <c r="M24" s="7"/>
    </row>
    <row r="25" spans="2:13" ht="30" customHeight="1" x14ac:dyDescent="0.3">
      <c r="B25" s="5"/>
      <c r="C25" s="31"/>
      <c r="D25" s="26"/>
      <c r="E25" s="27"/>
      <c r="F25" s="18"/>
      <c r="G25" s="28"/>
      <c r="H25" s="24" t="s">
        <v>17</v>
      </c>
      <c r="I25" s="44" t="s">
        <v>34</v>
      </c>
      <c r="J25" s="44"/>
      <c r="K25" s="18"/>
      <c r="L25" s="23">
        <v>54128000000</v>
      </c>
      <c r="M25" s="7"/>
    </row>
    <row r="26" spans="2:13" ht="30" customHeight="1" x14ac:dyDescent="0.3">
      <c r="B26" s="5"/>
      <c r="C26" s="31"/>
      <c r="F26" s="18"/>
      <c r="G26" s="28"/>
      <c r="H26" s="24" t="s">
        <v>0</v>
      </c>
      <c r="I26" s="44" t="s">
        <v>47</v>
      </c>
      <c r="J26" s="44"/>
      <c r="K26" s="33"/>
      <c r="L26" s="43">
        <v>-283360400</v>
      </c>
      <c r="M26" s="7"/>
    </row>
    <row r="27" spans="2:13" ht="30" customHeight="1" x14ac:dyDescent="0.3">
      <c r="B27" s="5"/>
      <c r="C27" s="31"/>
      <c r="D27" s="26"/>
      <c r="E27" s="27"/>
      <c r="F27" s="18"/>
      <c r="G27" s="28"/>
      <c r="H27" s="30" t="s">
        <v>19</v>
      </c>
      <c r="I27" s="44" t="s">
        <v>48</v>
      </c>
      <c r="J27" s="44"/>
      <c r="K27" s="18"/>
      <c r="L27" s="43">
        <v>-10553013031</v>
      </c>
      <c r="M27" s="7"/>
    </row>
    <row r="28" spans="2:13" ht="30" customHeight="1" x14ac:dyDescent="0.3">
      <c r="B28" s="5"/>
      <c r="C28" s="31"/>
      <c r="D28" s="18"/>
      <c r="E28" s="18"/>
      <c r="F28" s="18"/>
      <c r="G28" s="28"/>
      <c r="H28" s="34"/>
      <c r="I28" s="57"/>
      <c r="J28" s="57"/>
      <c r="K28" s="35"/>
      <c r="L28" s="36"/>
      <c r="M28" s="7"/>
    </row>
    <row r="29" spans="2:13" ht="30" customHeight="1" x14ac:dyDescent="0.3">
      <c r="B29" s="5"/>
      <c r="C29" s="31"/>
      <c r="D29" s="26"/>
      <c r="E29" s="27"/>
      <c r="F29" s="18"/>
      <c r="G29" s="28"/>
      <c r="H29" s="58" t="s">
        <v>15</v>
      </c>
      <c r="I29" s="58"/>
      <c r="J29" s="58"/>
      <c r="K29" s="58"/>
      <c r="L29" s="13">
        <f>SUM(L25:L28)</f>
        <v>43291626569</v>
      </c>
      <c r="M29" s="7"/>
    </row>
    <row r="30" spans="2:13" ht="30" customHeight="1" x14ac:dyDescent="0.3">
      <c r="B30" s="5"/>
      <c r="C30" s="54" t="s">
        <v>9</v>
      </c>
      <c r="D30" s="55"/>
      <c r="E30" s="55"/>
      <c r="F30" s="55"/>
      <c r="G30" s="12">
        <f>G11+G16</f>
        <v>131123631513</v>
      </c>
      <c r="H30" s="54" t="s">
        <v>16</v>
      </c>
      <c r="I30" s="55"/>
      <c r="J30" s="55"/>
      <c r="K30" s="55"/>
      <c r="L30" s="12">
        <f>L23+L29</f>
        <v>131123631513</v>
      </c>
      <c r="M30" s="7"/>
    </row>
    <row r="31" spans="2:13" ht="24" customHeight="1" x14ac:dyDescent="0.3">
      <c r="B31" s="5"/>
      <c r="C31" s="18" t="s">
        <v>26</v>
      </c>
      <c r="D31" s="18"/>
      <c r="E31" s="18"/>
      <c r="F31" s="18"/>
      <c r="G31" s="18"/>
      <c r="H31" s="18"/>
      <c r="I31" s="18"/>
      <c r="J31" s="18"/>
      <c r="K31" s="18"/>
      <c r="L31" s="18"/>
      <c r="M31" s="7"/>
    </row>
    <row r="32" spans="2:13" ht="24" customHeight="1" x14ac:dyDescent="0.3">
      <c r="B32" s="5"/>
      <c r="C32" s="59" t="s">
        <v>54</v>
      </c>
      <c r="D32" s="59"/>
      <c r="E32" s="59"/>
      <c r="F32" s="59"/>
      <c r="G32" s="59"/>
      <c r="H32" s="59"/>
      <c r="I32" s="59"/>
      <c r="J32" s="59"/>
      <c r="K32" s="59"/>
      <c r="L32" s="59"/>
      <c r="M32" s="7"/>
    </row>
    <row r="33" spans="2:13" ht="24" customHeight="1" x14ac:dyDescent="0.3">
      <c r="B33" s="5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2:13" ht="24" customHeight="1" x14ac:dyDescent="0.3">
      <c r="B34" s="5"/>
      <c r="C34" s="6"/>
      <c r="D34" s="6"/>
      <c r="E34" s="6"/>
      <c r="F34" s="6"/>
      <c r="G34" s="51" t="s">
        <v>49</v>
      </c>
      <c r="H34" s="51"/>
      <c r="I34" s="51"/>
      <c r="J34" s="51"/>
      <c r="K34" s="51"/>
      <c r="L34" s="51"/>
      <c r="M34" s="7"/>
    </row>
    <row r="35" spans="2:13" ht="24" customHeight="1" x14ac:dyDescent="0.3">
      <c r="B35" s="5"/>
      <c r="C35" s="6"/>
      <c r="D35" s="6"/>
      <c r="E35" s="6"/>
      <c r="F35" s="6"/>
      <c r="G35" s="51"/>
      <c r="H35" s="51"/>
      <c r="I35" s="51"/>
      <c r="J35" s="51"/>
      <c r="K35" s="51"/>
      <c r="L35" s="51"/>
      <c r="M35" s="7"/>
    </row>
    <row r="36" spans="2:13" ht="24" customHeight="1" x14ac:dyDescent="0.3">
      <c r="B36" s="14"/>
      <c r="C36" s="15"/>
      <c r="D36" s="15"/>
      <c r="E36" s="15"/>
      <c r="F36" s="15"/>
      <c r="G36" s="37" t="s">
        <v>28</v>
      </c>
      <c r="H36" s="52" t="s">
        <v>50</v>
      </c>
      <c r="I36" s="52"/>
      <c r="J36" s="52"/>
      <c r="K36" s="52"/>
      <c r="L36" s="52"/>
      <c r="M36" s="7"/>
    </row>
    <row r="37" spans="2:13" ht="10.5" customHeight="1" x14ac:dyDescent="0.3"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7"/>
    </row>
    <row r="38" spans="2:13" ht="10.5" customHeigh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7"/>
    </row>
    <row r="39" spans="2:13" ht="24" customHeight="1" x14ac:dyDescent="0.3">
      <c r="B39" s="14"/>
      <c r="C39" s="17" t="s">
        <v>51</v>
      </c>
      <c r="D39" s="15"/>
      <c r="E39" s="15"/>
      <c r="F39" s="15"/>
      <c r="G39" s="15"/>
      <c r="H39" s="15"/>
      <c r="I39" s="15"/>
      <c r="J39" s="15"/>
      <c r="K39" s="15"/>
      <c r="L39" s="15"/>
      <c r="M39" s="7"/>
    </row>
    <row r="40" spans="2:13" ht="24" customHeight="1" x14ac:dyDescent="0.3">
      <c r="B40" s="14"/>
      <c r="C40" s="15"/>
      <c r="D40" s="15"/>
      <c r="E40" s="17" t="s">
        <v>27</v>
      </c>
      <c r="F40" s="15"/>
      <c r="G40" s="15"/>
      <c r="H40" s="15"/>
      <c r="I40" s="15"/>
      <c r="J40" s="15"/>
      <c r="K40" s="15"/>
      <c r="L40" s="15"/>
      <c r="M40" s="7"/>
    </row>
    <row r="41" spans="2:13" ht="24" customHeight="1" x14ac:dyDescent="0.3">
      <c r="B41" s="14"/>
      <c r="C41" s="53" t="s">
        <v>53</v>
      </c>
      <c r="D41" s="53"/>
      <c r="E41" s="53"/>
      <c r="F41" s="53"/>
      <c r="G41" s="53"/>
      <c r="H41" s="53"/>
      <c r="I41" s="53"/>
      <c r="J41" s="53"/>
      <c r="K41" s="53"/>
      <c r="L41" s="53"/>
      <c r="M41" s="7"/>
    </row>
    <row r="42" spans="2:13" ht="10.5" customHeight="1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10"/>
    </row>
  </sheetData>
  <mergeCells count="22">
    <mergeCell ref="D16:E16"/>
    <mergeCell ref="G34:L35"/>
    <mergeCell ref="H36:L36"/>
    <mergeCell ref="C41:L41"/>
    <mergeCell ref="I18:J18"/>
    <mergeCell ref="H23:K23"/>
    <mergeCell ref="H24:K24"/>
    <mergeCell ref="I25:J25"/>
    <mergeCell ref="I27:J27"/>
    <mergeCell ref="I28:J28"/>
    <mergeCell ref="H29:K29"/>
    <mergeCell ref="C30:F30"/>
    <mergeCell ref="H30:K30"/>
    <mergeCell ref="C32:L32"/>
    <mergeCell ref="I26:J26"/>
    <mergeCell ref="D11:E11"/>
    <mergeCell ref="I11:J11"/>
    <mergeCell ref="C6:L6"/>
    <mergeCell ref="C9:F9"/>
    <mergeCell ref="H9:K9"/>
    <mergeCell ref="C10:F10"/>
    <mergeCell ref="H10:K10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2015-03-25T00:22:56Z</cp:lastPrinted>
  <dcterms:created xsi:type="dcterms:W3CDTF">2013-03-22T02:33:10Z</dcterms:created>
  <dcterms:modified xsi:type="dcterms:W3CDTF">2017-03-23T22:32:48Z</dcterms:modified>
</cp:coreProperties>
</file>